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155" yWindow="1155" windowWidth="19410" windowHeight="10830"/>
  </bookViews>
  <sheets>
    <sheet name="Лист1 (2)" sheetId="2" r:id="rId1"/>
  </sheets>
  <definedNames>
    <definedName name="_xlnm.Print_Area" localSheetId="0">'Лист1 (2)'!$A$1:$D$154</definedName>
  </definedNames>
  <calcPr calcId="144525" iterate="1" iterateDelta="1E-4"/>
</workbook>
</file>

<file path=xl/calcChain.xml><?xml version="1.0" encoding="utf-8"?>
<calcChain xmlns="http://schemas.openxmlformats.org/spreadsheetml/2006/main">
  <c r="D155" i="2" l="1"/>
  <c r="D13" i="2" s="1"/>
</calcChain>
</file>

<file path=xl/sharedStrings.xml><?xml version="1.0" encoding="utf-8"?>
<sst xmlns="http://schemas.openxmlformats.org/spreadsheetml/2006/main" count="436" uniqueCount="285">
  <si>
    <t>Наименование показателя</t>
  </si>
  <si>
    <t>Код бюджетной классификации</t>
  </si>
  <si>
    <t>администра-тора поступлений</t>
  </si>
  <si>
    <t>доходов бюджета</t>
  </si>
  <si>
    <t>1</t>
  </si>
  <si>
    <t>2</t>
  </si>
  <si>
    <t>3</t>
  </si>
  <si>
    <t>ДОХОДЫ, ВСЕГО</t>
  </si>
  <si>
    <t>021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</si>
  <si>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</si>
  <si>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1 08 07173 01 0000 110</t>
  </si>
  <si>
    <t>048</t>
  </si>
  <si>
    <t>Прочие доходы от компенсации затрат бюджетов городских округов</t>
  </si>
  <si>
    <t>1 13 02994 04 0000 130</t>
  </si>
  <si>
    <t>092</t>
  </si>
  <si>
    <t>Государственная пошлина за выдачу разрешения на установку рекламной конструкции</t>
  </si>
  <si>
    <t>1 11 09044 04 0000 120</t>
  </si>
  <si>
    <t>141</t>
  </si>
  <si>
    <t>166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</si>
  <si>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</si>
  <si>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1 11 05012 04 0000 120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</si>
  <si>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</si>
  <si>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1 11 05024 04 0000 120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</si>
  <si>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 автономных учреждений)</t>
  </si>
  <si>
    <t>1 11 05034 04 0000 120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</si>
  <si>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</si>
  <si>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1 14 02043 04 0000 410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</si>
  <si>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</si>
  <si>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1 14 06012 04 0000 430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</si>
  <si>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</si>
  <si>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177</t>
  </si>
  <si>
    <t>Прочие доходы от оказания платных услуг (работ) получателями средств бюджетов городских округов</t>
  </si>
  <si>
    <t>1 13 01994 04 0000 130</t>
  </si>
  <si>
    <t>182</t>
  </si>
  <si>
    <t>188</t>
  </si>
  <si>
    <t>303</t>
  </si>
  <si>
    <t>1 11 05074 04 0000 120</t>
  </si>
  <si>
    <t>Доходы от сдачи в аренду имущества, составляющего казну городских округов (за исключением земельных участков)</t>
  </si>
  <si>
    <t>415</t>
  </si>
  <si>
    <t>045</t>
  </si>
  <si>
    <t>100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</si>
  <si>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</si>
  <si>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</si>
  <si>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</si>
  <si>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</si>
  <si>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 xml:space="preserve"> 1 01 02010 01 1000 110</t>
  </si>
  <si>
    <t xml:space="preserve"> 1 01 02010 01 2100 110</t>
  </si>
  <si>
    <t xml:space="preserve"> 1 01 02010 01 3000 110</t>
  </si>
  <si>
    <t xml:space="preserve"> 1 01 02010 01 4000 110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</si>
  <si>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</si>
  <si>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</si>
  <si>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</si>
  <si>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 xml:space="preserve"> 1 01 02020 01 1000 110</t>
  </si>
  <si>
    <t xml:space="preserve"> 1 01 02020 01 2100 110</t>
  </si>
  <si>
    <t xml:space="preserve"> 1 01 02020 01 3000 110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</si>
  <si>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</si>
  <si>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1 01 02030 01 1000 110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</si>
  <si>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</si>
  <si>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 xml:space="preserve"> 1 01 02030 01 2100 110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</si>
  <si>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</si>
  <si>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 xml:space="preserve"> 1 01 02030 01 3000 110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</si>
  <si>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</si>
  <si>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1 01 02040 01 1000 110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</si>
  <si>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</si>
  <si>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 xml:space="preserve"> 1 05 01011 01 1000 110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</si>
  <si>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</si>
  <si>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 xml:space="preserve"> 1 05 01011 01 2100 110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</si>
  <si>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</si>
  <si>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 xml:space="preserve"> 1 05 01011 01 3000 110</t>
  </si>
  <si>
    <t xml:space="preserve"> 1 05 01021 01 1000 110</t>
  </si>
  <si>
    <t xml:space="preserve"> 1 05 01021 01 2100 110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</si>
  <si>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</si>
  <si>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 xml:space="preserve"> 1 05 02010 02 1000 110</t>
  </si>
  <si>
    <t>Единый налог на вмененный доход для отдельных видов деятельности (пени по соответствующему платежу)</t>
  </si>
  <si>
    <t xml:space="preserve"> 1 05 02010 02 2100 110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</si>
  <si>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</si>
  <si>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 xml:space="preserve"> 1 05 02010 02 3000 110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</si>
  <si>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</si>
  <si>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1 05 04010 02 1000 110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</si>
  <si>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 (сумма платежа (перерасчеты, недоимка и задолженность по соответствующему платежу, в том числе по отмененному)</t>
  </si>
  <si>
    <t xml:space="preserve"> 1 06 01020 04 1000 110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</si>
  <si>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(пени по соответствующему платежу)</t>
  </si>
  <si>
    <t xml:space="preserve"> 1 06 01020 04 2100 110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</si>
  <si>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</si>
  <si>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1 06 06032 04 1000 110</t>
  </si>
  <si>
    <t>Земельный налог с организаций, обладающих земельным участком, расположенным в границах городских округов (пени по соответствующему платежу)</t>
  </si>
  <si>
    <t xml:space="preserve"> 1 06 06032 04 2100 110</t>
  </si>
  <si>
    <t>Земельный налог с организаций, обладающих земельным участком, расположенным в границах городских округов (суммы денежных взысканий (штрафов) по соответствующему платежу согласно законодательству Российской Федерации)</t>
  </si>
  <si>
    <t xml:space="preserve"> 1 06 06032 04 3000 110</t>
  </si>
  <si>
    <t>Земельный налог с физических  лиц, обладающих земельным участком, расположенным 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</si>
  <si>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1 06 06042 04 1000 110</t>
  </si>
  <si>
    <t>Земельный налог с физических  лиц, обладающих земельным участком, расположенным  в границах городских округов (пени по соответствующему платежу)</t>
  </si>
  <si>
    <t xml:space="preserve"> 1 06 06042 04 2100 110</t>
  </si>
  <si>
    <t>Налог на добычу общераспространенных полезных ископаемых (сумма платежа (перерасчеты, недоимка и задолженность по соответствующему платежу, в том числе по отмененному)</t>
  </si>
  <si>
    <t xml:space="preserve"> 1 07 01020 01 1000 110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</si>
  <si>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</si>
  <si>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1 12 01010 01 6000 120</t>
  </si>
  <si>
    <t xml:space="preserve"> 1 12 01030 01 6000 120</t>
  </si>
  <si>
    <t xml:space="preserve"> 1 14 06024 04 0000 430</t>
  </si>
  <si>
    <t>321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</si>
  <si>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</si>
  <si>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 минимальный налог, зачисляемый в бюджеты субъектов Российской Федерации) (пени по соответствующему платежу)</t>
  </si>
  <si>
    <t xml:space="preserve"> 1 13 02064 04 0000 130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</si>
  <si>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</si>
  <si>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1 14 06312 04 0000 430</t>
  </si>
  <si>
    <t>Кассовое исполнение          (тыс. руб.)</t>
  </si>
  <si>
    <t>Дотации бюджетам городских округов на поддержку мер по обеспечению сбалансированности бюджетов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</si>
  <si>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</si>
  <si>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Субвенции бюджетам городских округов на выполнение передаваемых полномочий субъектов Российской Федерации</t>
  </si>
  <si>
    <t>2 07 04050 04 0000 151</t>
  </si>
  <si>
    <t>Прочие безвозмездные поступления в бюджеты городских округов</t>
  </si>
  <si>
    <t>Приложение 1</t>
  </si>
  <si>
    <t>к решению Новоалтайского</t>
  </si>
  <si>
    <t>городского Собрания депутатов</t>
  </si>
  <si>
    <t>Субсидии бюджетам городских округов на реализацию мероприятий по обеспечению жильем молодых семей</t>
  </si>
  <si>
    <t xml:space="preserve"> 1 12 01041 01 6000 120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</si>
  <si>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</si>
  <si>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1 08 03010 01 4000 110</t>
  </si>
  <si>
    <t xml:space="preserve"> 2 02 15001 04 0000 150</t>
  </si>
  <si>
    <t>2 02 20216 04 0000 150</t>
  </si>
  <si>
    <t>Доходы, поступающие в порядке возмещения расходов, понесенных в связи с эксплуатацией имущества городских округов</t>
  </si>
  <si>
    <t>Дотации бюджетам городских округов на выравнивание бюджетной обеспеченности</t>
  </si>
  <si>
    <t xml:space="preserve"> 2 02 15002 04 0000 150</t>
  </si>
  <si>
    <t>2 02 25497 04 0000 150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</si>
  <si>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</si>
  <si>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</si>
  <si>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2 02 29999 04 0000 150</t>
  </si>
  <si>
    <t>Прочие субсидии бюджетам городских округов</t>
  </si>
  <si>
    <t>2 02 30024 04 0000 150</t>
  </si>
  <si>
    <t>2 02 35135 04 0000 150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</si>
  <si>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</si>
  <si>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</si>
  <si>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2 02 35176 04 0000 150</t>
  </si>
  <si>
    <t>2 07 04050 04 0000 150</t>
  </si>
  <si>
    <t>1 03 02231 01 0000 110</t>
  </si>
  <si>
    <t>1 03 02241 01 0000 110</t>
  </si>
  <si>
    <t>1 03 02251 01 0000 110</t>
  </si>
  <si>
    <t>1 03 02261 01 0000 110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</si>
  <si>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</si>
  <si>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1 14 02043 04 0000 440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</si>
  <si>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</si>
  <si>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1 17 01040 04 0000 180</t>
  </si>
  <si>
    <t>Невыясненные поступления, зачисляемые в бюджеты городских округов</t>
  </si>
  <si>
    <t>Налог, взимаемый с налогоплательщиков, выбравших в качестве объекта налогообложения доходы (прочие поступления)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</si>
  <si>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</si>
  <si>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1 16 07010 04 0000 140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</si>
  <si>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</si>
  <si>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1 16 10123 01 0000 140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</si>
  <si>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</si>
  <si>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1 16 11064 01 0000 140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</si>
  <si>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</si>
  <si>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074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</si>
  <si>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</si>
  <si>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</si>
  <si>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</si>
  <si>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Налог, взимаемый в связи с применением патентной системы налогообложения, зачисляемый в бюджеты городских округов (пени по соответствующему платежу)</t>
  </si>
  <si>
    <t>1 05 04010 02 2100 110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</si>
  <si>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</si>
  <si>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1 16 10129 01 0000 140</t>
  </si>
  <si>
    <t xml:space="preserve"> 1 08 07150 01 0000 110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</si>
  <si>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</si>
  <si>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</si>
  <si>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808</t>
  </si>
  <si>
    <t>1 16 01203 01 0000 140</t>
  </si>
  <si>
    <t>1 16 10123 01 0041 140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</si>
  <si>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</si>
  <si>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 xml:space="preserve"> 2 02 19999 04 0000 150</t>
  </si>
  <si>
    <t>Прочие дотации бюджетам городских округов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</si>
  <si>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</si>
  <si>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</si>
  <si>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2 02 25304 04 0000 150</t>
  </si>
  <si>
    <t>2 02 35303 04 0000 150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</si>
  <si>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</si>
  <si>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бюджетам городских округов на организацию бесплатного горячего питания обучающимся, получающих начальное общее образование в государственных и муниципальных образовательных организациях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</si>
  <si>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</si>
  <si>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</si>
  <si>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1 16 07090 04 0000 140</t>
  </si>
  <si>
    <t>1 16 10031 04 0000 140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</si>
  <si>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</si>
  <si>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1 16 01113 01 0020 140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</si>
  <si>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</si>
  <si>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1 16 01193 01 0020 140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</si>
  <si>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</si>
  <si>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 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</si>
  <si>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 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</si>
  <si>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</si>
  <si>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</si>
  <si>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1 11 09080 04 0000 120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</si>
  <si>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</si>
  <si>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 xml:space="preserve"> 1 01 02080 01 1000 110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</si>
  <si>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</si>
  <si>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 xml:space="preserve"> 1 01 02080 01 2100 110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</si>
  <si>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</si>
  <si>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</si>
  <si>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 xml:space="preserve"> 1 05 01050 01 1000 110</t>
  </si>
  <si>
    <t>Единый налог на вмененный доход для отдельных видов деятельности (прочие поступления)</t>
  </si>
  <si>
    <t xml:space="preserve"> 1 05 02010 02 4000 110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</si>
  <si>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</si>
  <si>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</si>
  <si>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</si>
  <si>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 1 08 03010 01 1050 110</t>
  </si>
  <si>
    <t xml:space="preserve"> 1 08 03010 01 1060 110</t>
  </si>
  <si>
    <t>Государственная пошлина по делам, рассматриваемым в судах общей юрисдикции, мировыми судьями (за исключением  Верховного Суда Российской Федерации)  прочие поступления)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</si>
  <si>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мировыми судьями)</t>
  </si>
  <si>
    <t>1 16 01053 01 0010 140</t>
  </si>
  <si>
    <t>1 16 01063 01 0010 140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</si>
  <si>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(штрафы, налагаемые мировыми судьями)</t>
  </si>
  <si>
    <t>1 16 01073 01 0010 140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</si>
  <si>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(штрафы, налагаемые мировыми судьями)</t>
  </si>
  <si>
    <t>1 16 01083 01 0010 140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</si>
  <si>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(штрафы, налагаемые мировыми судьями)</t>
  </si>
  <si>
    <t>1 16 01113 01 0010 140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</si>
  <si>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(штрафы, налагаемые мировыми судьями)</t>
  </si>
  <si>
    <t>1 16 01133 01 0010 140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</si>
  <si>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(штрафы, налагаемые мировыми судьями)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</si>
  <si>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(штрафы, налагаемые мировыми судьями)</t>
  </si>
  <si>
    <t>1 16 01153 01 0010 140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</si>
  <si>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(штрафы, налагаемые мировыми судьями)</t>
  </si>
  <si>
    <t>1 16 01173 01 0010 140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</si>
  <si>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(штрафы, налагаемые мировыми судьями)</t>
  </si>
  <si>
    <t>1 16 01193 01 0010 140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</si>
  <si>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(штрафы, налагаемые мировыми судьями)</t>
  </si>
  <si>
    <t>1 16 01203 01 0010 140</t>
  </si>
  <si>
    <t>1 16 01143 01 0010 140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</si>
  <si>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</si>
  <si>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1 16 01053 01 0020 140</t>
  </si>
  <si>
    <t>1 16 01063 01 0020 140</t>
  </si>
  <si>
    <t>1 16 01073 01 0020 140</t>
  </si>
  <si>
    <t>1 16 01203 01 0020 140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</si>
  <si>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</si>
  <si>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</si>
  <si>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</si>
  <si>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</si>
  <si>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</si>
  <si>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1 16 11050 01 0000 140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</si>
  <si>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 (штрафы, налагаемые комиссиями по делам несовершеннолетних и защите их прав)</t>
  </si>
  <si>
    <t>076</t>
  </si>
  <si>
    <t>148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</si>
  <si>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</si>
  <si>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1 14 03040 04 0000 410</t>
  </si>
  <si>
    <t xml:space="preserve"> 1 01 02080 01 3000 110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</si>
  <si>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 (суммы денежных взысканий (штрафов) по соответствующему платежу согласно законодательству Российской Федерации)</t>
  </si>
  <si>
    <t>1 05 01011 01 4000 110</t>
  </si>
  <si>
    <t>1 05 01012 01 1000 110</t>
  </si>
  <si>
    <t>1 05 01012 01 3000 110</t>
  </si>
  <si>
    <t xml:space="preserve"> 1 05 01021 01 3000 110</t>
  </si>
  <si>
    <t xml:space="preserve"> 1 05 01022 01 3000 110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</si>
  <si>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</si>
  <si>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 xml:space="preserve"> 1 05 02020 02 1000 110</t>
  </si>
  <si>
    <t xml:space="preserve"> 1 05 02020 02 3000 110</t>
  </si>
  <si>
    <t>1 05 03010 01 2100 110</t>
  </si>
  <si>
    <t>1 05 03020 01 2100 110</t>
  </si>
  <si>
    <t xml:space="preserve"> 1 05 04010 02 4000 110</t>
  </si>
  <si>
    <t xml:space="preserve"> 1 06 01020 04 4000 110</t>
  </si>
  <si>
    <t xml:space="preserve"> 1 06 06042 04 3000 110</t>
  </si>
  <si>
    <t>1 16 01093 01 0010 140</t>
  </si>
  <si>
    <t>120</t>
  </si>
  <si>
    <t>ДОХОДЫ                                                                                                                                                                                      БЮДЖЕТА ГОРОДСКОГО ОКРУГА ГОРОДА НОВОАЛТАЙСКА ЗА 2022 ГОД ПО КОДАМ КЛАССИФИКАЦИИ ДОХОДОВ БЮДЖЕТОВ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</si>
  <si>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</si>
  <si>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</si>
  <si>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</si>
  <si>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</si>
  <si>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</si>
  <si>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</si>
  <si>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Единый сельскохозяйственный налог (пени по соответствующему платежу)</t>
  </si>
  <si>
    <t>Единый сельскохозяйственный налог (за налоговые периоды, истекшие до 1 января 2011 года) (пени по соответствующему платежу)</t>
  </si>
  <si>
    <t>Налог, взимаемый в связи с применением патентной системы налогообложения, зачисляемый в бюджеты городских округов (прочие поступления)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</si>
  <si>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(прочие поступления)</t>
  </si>
  <si>
    <t>Земельный налог с физических лиц, обладающих земельным участком, расположенным в границах городских округов (суммы денежных взысканий (штрафов) по соответствующему платежу согласно законодательству Российской Федерации)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</si>
  <si>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</si>
  <si>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(штрафы, налагаемые мировыми судьями)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</si>
  <si>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</si>
  <si>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</si>
  <si>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</si>
  <si>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</si>
  <si>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№ 714 "Об оеспечении жильем ветеранов Великой Отечественной войны 1941-1945 годов"</t>
  </si>
  <si>
    <t>2 02 35134 04 0000 150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</si>
  <si>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</si>
  <si>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2 19 25304 04 0000 150</t>
  </si>
  <si>
    <t>Возврат остатков субвенций на ежемесячное денежное вознаграждение за классное руководство педагогичесим работникам государственных и муниципальных общеобразовательных организаций из бюджетов городских округов</t>
  </si>
  <si>
    <t>2 19 35303 04 0000 150</t>
  </si>
  <si>
    <t>2 19 60010 04 0000 150</t>
  </si>
  <si>
    <t>"Об исполнении бюджета</t>
  </si>
  <si>
    <t>городского округа города</t>
  </si>
  <si>
    <t>Новоалтайска за 2022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</si>
</sst>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43" fontId="10" fillId="0" borderId="0" applyFont="0" applyFill="0" applyBorder="0" applyAlignment="0" applyProtection="0"/>
    <xf numFmtId="0" fontId="8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0" fillId="0" borderId="0" xfId="0" applyFill="1"/>
    <xf numFmtId="164" fontId="6" fillId="0" borderId="0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3" fillId="0" borderId="0" xfId="0" applyFont="1" applyAlignment="1"/>
    <xf numFmtId="0" fontId="4" fillId="0" borderId="1" xfId="1" applyNumberFormat="1" applyFont="1" applyFill="1" applyBorder="1" applyAlignment="1" applyProtection="1">
      <alignment horizontal="left" wrapText="1"/>
      <protection hidden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1" fillId="0" borderId="0" xfId="0" applyFont="1"/>
    <xf numFmtId="164" fontId="4" fillId="0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Font="1" applyFill="1"/>
    <xf numFmtId="0" fontId="0" fillId="0" borderId="0" xfId="0" applyFont="1"/>
    <xf numFmtId="0" fontId="11" fillId="2" borderId="0" xfId="0" applyFont="1" applyFill="1"/>
    <xf numFmtId="164" fontId="0" fillId="0" borderId="0" xfId="0" applyNumberFormat="1" applyFill="1"/>
    <xf numFmtId="49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right" wrapText="1"/>
    </xf>
    <xf numFmtId="0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12" fillId="0" borderId="0" xfId="0" applyFont="1" applyFill="1"/>
    <xf numFmtId="0" fontId="12" fillId="0" borderId="0" xfId="0" applyFont="1"/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Обычный 3 2" xfId="5"/>
    <cellStyle name="Обычный_tmp" xfId="1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5"/>
  <sheetViews>
    <sheetView tabSelected="1" view="pageBreakPreview" topLeftCell="A46" zoomScale="115" zoomScaleNormal="100" zoomScaleSheetLayoutView="115" workbookViewId="0">
      <selection activeCell="A48" sqref="A48"/>
    </sheetView>
  </sheetViews>
  <sheetFormatPr defaultRowHeight="15" x14ac:dyDescent="0.25"/>
  <cols>
    <col min="1" max="1" width="39.42578125" customWidth="1"/>
    <col min="2" max="2" width="11.85546875" style="37" customWidth="1"/>
    <col min="3" max="3" width="21.28515625" style="16" customWidth="1"/>
    <col min="4" max="4" width="15" style="18" customWidth="1"/>
  </cols>
  <sheetData>
    <row r="1" spans="1:4" ht="15.75" x14ac:dyDescent="0.25">
      <c r="A1" s="14"/>
      <c r="B1" s="34"/>
      <c r="C1" s="50" t="s">
        <v>111</v>
      </c>
      <c r="D1" s="51"/>
    </row>
    <row r="2" spans="1:4" ht="15.75" x14ac:dyDescent="0.25">
      <c r="A2" s="14"/>
      <c r="B2" s="34"/>
      <c r="C2" s="50" t="s">
        <v>112</v>
      </c>
      <c r="D2" s="51"/>
    </row>
    <row r="3" spans="1:4" ht="15.75" x14ac:dyDescent="0.25">
      <c r="A3" s="14"/>
      <c r="B3" s="34"/>
      <c r="C3" s="50" t="s">
        <v>113</v>
      </c>
      <c r="D3" s="51"/>
    </row>
    <row r="4" spans="1:4" ht="15.75" x14ac:dyDescent="0.25">
      <c r="A4" s="14"/>
      <c r="B4" s="34"/>
      <c r="C4" s="50" t="s">
        <v>282</v>
      </c>
      <c r="D4" s="51"/>
    </row>
    <row r="5" spans="1:4" ht="15.75" x14ac:dyDescent="0.25">
      <c r="A5" s="14"/>
      <c r="B5" s="34"/>
      <c r="C5" s="50" t="s">
        <v>283</v>
      </c>
      <c r="D5" s="51"/>
    </row>
    <row r="6" spans="1:4" ht="15.75" x14ac:dyDescent="0.25">
      <c r="A6" s="14"/>
      <c r="B6" s="34"/>
      <c r="C6" s="50" t="s">
        <v>284</v>
      </c>
      <c r="D6" s="51"/>
    </row>
    <row r="7" spans="1:4" ht="15.75" x14ac:dyDescent="0.25">
      <c r="A7" s="6"/>
      <c r="B7" s="35"/>
      <c r="C7" s="50"/>
      <c r="D7" s="52"/>
    </row>
    <row r="8" spans="1:4" ht="43.15" customHeight="1" x14ac:dyDescent="0.25">
      <c r="A8" s="53" t="s">
        <v>257</v>
      </c>
      <c r="B8" s="54"/>
      <c r="C8" s="54"/>
      <c r="D8" s="54"/>
    </row>
    <row r="9" spans="1:4" x14ac:dyDescent="0.25">
      <c r="A9" s="1"/>
      <c r="B9" s="36"/>
      <c r="C9" s="15"/>
      <c r="D9" s="2"/>
    </row>
    <row r="10" spans="1:4" x14ac:dyDescent="0.25">
      <c r="A10" s="55" t="s">
        <v>0</v>
      </c>
      <c r="B10" s="57" t="s">
        <v>1</v>
      </c>
      <c r="C10" s="57"/>
      <c r="D10" s="58" t="s">
        <v>105</v>
      </c>
    </row>
    <row r="11" spans="1:4" ht="38.25" x14ac:dyDescent="0.25">
      <c r="A11" s="56"/>
      <c r="B11" s="3" t="s">
        <v>2</v>
      </c>
      <c r="C11" s="4" t="s">
        <v>3</v>
      </c>
      <c r="D11" s="58"/>
    </row>
    <row r="12" spans="1:4" x14ac:dyDescent="0.25">
      <c r="A12" s="5" t="s">
        <v>4</v>
      </c>
      <c r="B12" s="11" t="s">
        <v>5</v>
      </c>
      <c r="C12" s="5" t="s">
        <v>6</v>
      </c>
      <c r="D12" s="23">
        <v>4</v>
      </c>
    </row>
    <row r="13" spans="1:4" x14ac:dyDescent="0.25">
      <c r="A13" s="21" t="s">
        <v>7</v>
      </c>
      <c r="B13" s="22"/>
      <c r="C13" s="22"/>
      <c r="D13" s="49">
        <f>$D$155</f>
        <v>1992172.6000000003</v>
      </c>
    </row>
    <row r="14" spans="1:4" s="12" customFormat="1" ht="113.25" customHeight="1" x14ac:dyDescent="0.25">
      <c r="A14" s="9" t="s">
        <v>9</v>
      </c>
      <c r="B14" s="19" t="s">
        <v>8</v>
      </c>
      <c r="C14" s="10" t="s">
        <v>10</v>
      </c>
      <c r="D14" s="20">
        <v>6.4</v>
      </c>
    </row>
    <row r="15" spans="1:4" s="12" customFormat="1" ht="28.5" customHeight="1" x14ac:dyDescent="0.25">
      <c r="A15" s="7" t="s">
        <v>12</v>
      </c>
      <c r="B15" s="19" t="s">
        <v>8</v>
      </c>
      <c r="C15" s="8" t="s">
        <v>13</v>
      </c>
      <c r="D15" s="13">
        <v>7.2</v>
      </c>
    </row>
    <row r="16" spans="1:4" s="12" customFormat="1" ht="82.5" customHeight="1" x14ac:dyDescent="0.25">
      <c r="A16" s="7" t="s">
        <v>175</v>
      </c>
      <c r="B16" s="19" t="s">
        <v>8</v>
      </c>
      <c r="C16" s="8" t="s">
        <v>176</v>
      </c>
      <c r="D16" s="13">
        <v>217.8</v>
      </c>
    </row>
    <row r="17" spans="1:4" s="12" customFormat="1" ht="80.25" customHeight="1" x14ac:dyDescent="0.25">
      <c r="A17" s="7" t="s">
        <v>146</v>
      </c>
      <c r="B17" s="19" t="s">
        <v>8</v>
      </c>
      <c r="C17" s="8" t="s">
        <v>147</v>
      </c>
      <c r="D17" s="13">
        <v>118.1</v>
      </c>
    </row>
    <row r="18" spans="1:4" s="12" customFormat="1" ht="77.25" x14ac:dyDescent="0.25">
      <c r="A18" s="7" t="s">
        <v>148</v>
      </c>
      <c r="B18" s="19" t="s">
        <v>8</v>
      </c>
      <c r="C18" s="8" t="s">
        <v>149</v>
      </c>
      <c r="D18" s="13">
        <v>6.2</v>
      </c>
    </row>
    <row r="19" spans="1:4" ht="34.9" customHeight="1" x14ac:dyDescent="0.25">
      <c r="A19" s="46" t="s">
        <v>110</v>
      </c>
      <c r="B19" s="47" t="s">
        <v>8</v>
      </c>
      <c r="C19" s="40" t="s">
        <v>109</v>
      </c>
      <c r="D19" s="42">
        <v>12763.2</v>
      </c>
    </row>
    <row r="20" spans="1:4" ht="131.25" customHeight="1" x14ac:dyDescent="0.25">
      <c r="A20" s="7" t="s">
        <v>233</v>
      </c>
      <c r="B20" s="19" t="s">
        <v>39</v>
      </c>
      <c r="C20" s="8" t="s">
        <v>234</v>
      </c>
      <c r="D20" s="13">
        <v>30</v>
      </c>
    </row>
    <row r="21" spans="1:4" s="12" customFormat="1" ht="76.5" x14ac:dyDescent="0.25">
      <c r="A21" s="26" t="s">
        <v>95</v>
      </c>
      <c r="B21" s="19" t="s">
        <v>11</v>
      </c>
      <c r="C21" s="8" t="s">
        <v>96</v>
      </c>
      <c r="D21" s="20">
        <v>741.9</v>
      </c>
    </row>
    <row r="22" spans="1:4" s="12" customFormat="1" ht="78.75" customHeight="1" x14ac:dyDescent="0.25">
      <c r="A22" s="26" t="s">
        <v>150</v>
      </c>
      <c r="B22" s="19" t="s">
        <v>11</v>
      </c>
      <c r="C22" s="8" t="s">
        <v>97</v>
      </c>
      <c r="D22" s="20">
        <v>0.1</v>
      </c>
    </row>
    <row r="23" spans="1:4" s="12" customFormat="1" ht="63.75" x14ac:dyDescent="0.25">
      <c r="A23" s="26" t="s">
        <v>116</v>
      </c>
      <c r="B23" s="19" t="s">
        <v>11</v>
      </c>
      <c r="C23" s="8" t="s">
        <v>115</v>
      </c>
      <c r="D23" s="20">
        <v>149.9</v>
      </c>
    </row>
    <row r="24" spans="1:4" s="12" customFormat="1" ht="30" customHeight="1" x14ac:dyDescent="0.25">
      <c r="A24" s="27" t="s">
        <v>12</v>
      </c>
      <c r="B24" s="19" t="s">
        <v>151</v>
      </c>
      <c r="C24" s="8" t="s">
        <v>13</v>
      </c>
      <c r="D24" s="13">
        <v>448.4</v>
      </c>
    </row>
    <row r="25" spans="1:4" s="12" customFormat="1" ht="120.75" customHeight="1" x14ac:dyDescent="0.25">
      <c r="A25" s="27" t="s">
        <v>182</v>
      </c>
      <c r="B25" s="19" t="s">
        <v>151</v>
      </c>
      <c r="C25" s="8" t="s">
        <v>225</v>
      </c>
      <c r="D25" s="13">
        <v>29.9</v>
      </c>
    </row>
    <row r="26" spans="1:4" s="12" customFormat="1" ht="151.5" customHeight="1" x14ac:dyDescent="0.25">
      <c r="A26" s="27" t="s">
        <v>183</v>
      </c>
      <c r="B26" s="19" t="s">
        <v>151</v>
      </c>
      <c r="C26" s="8" t="s">
        <v>226</v>
      </c>
      <c r="D26" s="13">
        <v>1</v>
      </c>
    </row>
    <row r="27" spans="1:4" s="12" customFormat="1" ht="119.25" customHeight="1" x14ac:dyDescent="0.25">
      <c r="A27" s="27" t="s">
        <v>184</v>
      </c>
      <c r="B27" s="19" t="s">
        <v>151</v>
      </c>
      <c r="C27" s="8" t="s">
        <v>227</v>
      </c>
      <c r="D27" s="13">
        <v>6.5</v>
      </c>
    </row>
    <row r="28" spans="1:4" s="12" customFormat="1" ht="123.75" customHeight="1" x14ac:dyDescent="0.25">
      <c r="A28" s="27" t="s">
        <v>178</v>
      </c>
      <c r="B28" s="19" t="s">
        <v>151</v>
      </c>
      <c r="C28" s="8" t="s">
        <v>179</v>
      </c>
      <c r="D28" s="13">
        <v>0.7</v>
      </c>
    </row>
    <row r="29" spans="1:4" s="12" customFormat="1" ht="123.75" customHeight="1" x14ac:dyDescent="0.25">
      <c r="A29" s="27" t="s">
        <v>235</v>
      </c>
      <c r="B29" s="19" t="s">
        <v>151</v>
      </c>
      <c r="C29" s="8" t="s">
        <v>227</v>
      </c>
      <c r="D29" s="13">
        <v>0.2</v>
      </c>
    </row>
    <row r="30" spans="1:4" s="12" customFormat="1" ht="117" customHeight="1" x14ac:dyDescent="0.25">
      <c r="A30" s="27" t="s">
        <v>180</v>
      </c>
      <c r="B30" s="19" t="s">
        <v>151</v>
      </c>
      <c r="C30" s="8" t="s">
        <v>181</v>
      </c>
      <c r="D30" s="13">
        <v>1.3</v>
      </c>
    </row>
    <row r="31" spans="1:4" s="12" customFormat="1" ht="134.25" customHeight="1" x14ac:dyDescent="0.25">
      <c r="A31" s="27" t="s">
        <v>185</v>
      </c>
      <c r="B31" s="19" t="s">
        <v>151</v>
      </c>
      <c r="C31" s="8" t="s">
        <v>228</v>
      </c>
      <c r="D31" s="13">
        <v>12.6</v>
      </c>
    </row>
    <row r="32" spans="1:4" s="12" customFormat="1" ht="166.5" x14ac:dyDescent="0.25">
      <c r="A32" s="7" t="s">
        <v>165</v>
      </c>
      <c r="B32" s="19" t="s">
        <v>236</v>
      </c>
      <c r="C32" s="8" t="s">
        <v>164</v>
      </c>
      <c r="D32" s="13">
        <v>2</v>
      </c>
    </row>
    <row r="33" spans="1:4" ht="31.5" customHeight="1" x14ac:dyDescent="0.25">
      <c r="A33" s="38" t="s">
        <v>121</v>
      </c>
      <c r="B33" s="43" t="s">
        <v>14</v>
      </c>
      <c r="C33" s="43" t="s">
        <v>118</v>
      </c>
      <c r="D33" s="42">
        <v>64696.9</v>
      </c>
    </row>
    <row r="34" spans="1:4" ht="44.25" customHeight="1" x14ac:dyDescent="0.25">
      <c r="A34" s="38" t="s">
        <v>106</v>
      </c>
      <c r="B34" s="43" t="s">
        <v>14</v>
      </c>
      <c r="C34" s="43" t="s">
        <v>122</v>
      </c>
      <c r="D34" s="42">
        <v>60962</v>
      </c>
    </row>
    <row r="35" spans="1:4" ht="35.450000000000003" customHeight="1" x14ac:dyDescent="0.25">
      <c r="A35" s="38" t="s">
        <v>167</v>
      </c>
      <c r="B35" s="43" t="s">
        <v>14</v>
      </c>
      <c r="C35" s="43" t="s">
        <v>166</v>
      </c>
      <c r="D35" s="42">
        <v>15046.4</v>
      </c>
    </row>
    <row r="36" spans="1:4" ht="107.25" customHeight="1" x14ac:dyDescent="0.25">
      <c r="A36" s="44" t="s">
        <v>107</v>
      </c>
      <c r="B36" s="43" t="s">
        <v>14</v>
      </c>
      <c r="C36" s="43" t="s">
        <v>119</v>
      </c>
      <c r="D36" s="42">
        <v>249803.6</v>
      </c>
    </row>
    <row r="37" spans="1:4" ht="132.75" customHeight="1" x14ac:dyDescent="0.25">
      <c r="A37" s="44" t="s">
        <v>169</v>
      </c>
      <c r="B37" s="43" t="s">
        <v>14</v>
      </c>
      <c r="C37" s="43" t="s">
        <v>168</v>
      </c>
      <c r="D37" s="42">
        <v>1613.2</v>
      </c>
    </row>
    <row r="38" spans="1:4" ht="95.25" customHeight="1" x14ac:dyDescent="0.25">
      <c r="A38" s="44" t="s">
        <v>271</v>
      </c>
      <c r="B38" s="43" t="s">
        <v>14</v>
      </c>
      <c r="C38" s="43" t="s">
        <v>272</v>
      </c>
      <c r="D38" s="42">
        <v>290.39999999999998</v>
      </c>
    </row>
    <row r="39" spans="1:4" ht="73.900000000000006" customHeight="1" x14ac:dyDescent="0.25">
      <c r="A39" s="44" t="s">
        <v>173</v>
      </c>
      <c r="B39" s="43" t="s">
        <v>14</v>
      </c>
      <c r="C39" s="43" t="s">
        <v>170</v>
      </c>
      <c r="D39" s="42">
        <v>41162.400000000001</v>
      </c>
    </row>
    <row r="40" spans="1:4" ht="51" customHeight="1" x14ac:dyDescent="0.25">
      <c r="A40" s="44" t="s">
        <v>114</v>
      </c>
      <c r="B40" s="43" t="s">
        <v>14</v>
      </c>
      <c r="C40" s="43" t="s">
        <v>123</v>
      </c>
      <c r="D40" s="42">
        <v>30366.1</v>
      </c>
    </row>
    <row r="41" spans="1:4" ht="42.75" customHeight="1" x14ac:dyDescent="0.25">
      <c r="A41" s="38" t="s">
        <v>125</v>
      </c>
      <c r="B41" s="43" t="s">
        <v>14</v>
      </c>
      <c r="C41" s="43" t="s">
        <v>124</v>
      </c>
      <c r="D41" s="42">
        <v>38400</v>
      </c>
    </row>
    <row r="42" spans="1:4" ht="26.45" customHeight="1" x14ac:dyDescent="0.25">
      <c r="A42" s="45" t="s">
        <v>127</v>
      </c>
      <c r="B42" s="43" t="s">
        <v>14</v>
      </c>
      <c r="C42" s="43" t="s">
        <v>126</v>
      </c>
      <c r="D42" s="42">
        <v>100596.3</v>
      </c>
    </row>
    <row r="43" spans="1:4" ht="44.25" customHeight="1" x14ac:dyDescent="0.25">
      <c r="A43" s="45" t="s">
        <v>108</v>
      </c>
      <c r="B43" s="43" t="s">
        <v>14</v>
      </c>
      <c r="C43" s="40" t="s">
        <v>128</v>
      </c>
      <c r="D43" s="42">
        <v>768856.6</v>
      </c>
    </row>
    <row r="44" spans="1:4" ht="76.900000000000006" customHeight="1" x14ac:dyDescent="0.25">
      <c r="A44" s="45" t="s">
        <v>273</v>
      </c>
      <c r="B44" s="43" t="s">
        <v>14</v>
      </c>
      <c r="C44" s="40" t="s">
        <v>274</v>
      </c>
      <c r="D44" s="42">
        <v>234.7</v>
      </c>
    </row>
    <row r="45" spans="1:4" ht="120.75" customHeight="1" x14ac:dyDescent="0.25">
      <c r="A45" s="38" t="s">
        <v>275</v>
      </c>
      <c r="B45" s="43" t="s">
        <v>14</v>
      </c>
      <c r="C45" s="40" t="s">
        <v>276</v>
      </c>
      <c r="D45" s="42">
        <v>19514.7</v>
      </c>
    </row>
    <row r="46" spans="1:4" ht="76.150000000000006" customHeight="1" x14ac:dyDescent="0.25">
      <c r="A46" s="38" t="s">
        <v>130</v>
      </c>
      <c r="B46" s="43" t="s">
        <v>14</v>
      </c>
      <c r="C46" s="40" t="s">
        <v>129</v>
      </c>
      <c r="D46" s="48">
        <v>7.3</v>
      </c>
    </row>
    <row r="47" spans="1:4" ht="83.25" customHeight="1" x14ac:dyDescent="0.25">
      <c r="A47" s="38" t="s">
        <v>131</v>
      </c>
      <c r="B47" s="43" t="s">
        <v>14</v>
      </c>
      <c r="C47" s="40" t="s">
        <v>132</v>
      </c>
      <c r="D47" s="48">
        <v>1195.4000000000001</v>
      </c>
    </row>
    <row r="48" spans="1:4" ht="75" customHeight="1" x14ac:dyDescent="0.25">
      <c r="A48" s="38" t="s">
        <v>172</v>
      </c>
      <c r="B48" s="43" t="s">
        <v>14</v>
      </c>
      <c r="C48" s="40" t="s">
        <v>171</v>
      </c>
      <c r="D48" s="48">
        <v>30802.2</v>
      </c>
    </row>
    <row r="49" spans="1:5" ht="72" hidden="1" customHeight="1" x14ac:dyDescent="0.25">
      <c r="A49" s="38"/>
      <c r="B49" s="43"/>
      <c r="C49" s="40"/>
      <c r="D49" s="48"/>
    </row>
    <row r="50" spans="1:5" ht="83.45" customHeight="1" x14ac:dyDescent="0.25">
      <c r="A50" s="38" t="s">
        <v>277</v>
      </c>
      <c r="B50" s="43" t="s">
        <v>14</v>
      </c>
      <c r="C50" s="40" t="s">
        <v>278</v>
      </c>
      <c r="D50" s="48">
        <v>-1270.9000000000001</v>
      </c>
    </row>
    <row r="51" spans="1:5" ht="81.599999999999994" customHeight="1" x14ac:dyDescent="0.25">
      <c r="A51" s="38" t="s">
        <v>279</v>
      </c>
      <c r="B51" s="43" t="s">
        <v>14</v>
      </c>
      <c r="C51" s="40" t="s">
        <v>280</v>
      </c>
      <c r="D51" s="48">
        <v>-108.1</v>
      </c>
    </row>
    <row r="52" spans="1:5" ht="58.5" customHeight="1" x14ac:dyDescent="0.25">
      <c r="A52" s="38" t="s">
        <v>174</v>
      </c>
      <c r="B52" s="43" t="s">
        <v>14</v>
      </c>
      <c r="C52" s="40" t="s">
        <v>281</v>
      </c>
      <c r="D52" s="48">
        <v>-66097.8</v>
      </c>
    </row>
    <row r="53" spans="1:5" s="12" customFormat="1" ht="136.5" customHeight="1" x14ac:dyDescent="0.25">
      <c r="A53" s="24" t="s">
        <v>230</v>
      </c>
      <c r="B53" s="19" t="s">
        <v>40</v>
      </c>
      <c r="C53" s="11" t="s">
        <v>134</v>
      </c>
      <c r="D53" s="28">
        <v>12606.3</v>
      </c>
    </row>
    <row r="54" spans="1:5" s="12" customFormat="1" ht="147.75" customHeight="1" x14ac:dyDescent="0.25">
      <c r="A54" s="7" t="s">
        <v>229</v>
      </c>
      <c r="B54" s="19" t="s">
        <v>40</v>
      </c>
      <c r="C54" s="11" t="s">
        <v>135</v>
      </c>
      <c r="D54" s="13">
        <v>68.099999999999994</v>
      </c>
      <c r="E54" s="17"/>
    </row>
    <row r="55" spans="1:5" s="12" customFormat="1" ht="134.25" customHeight="1" x14ac:dyDescent="0.25">
      <c r="A55" s="7" t="s">
        <v>231</v>
      </c>
      <c r="B55" s="19" t="s">
        <v>40</v>
      </c>
      <c r="C55" s="11" t="s">
        <v>136</v>
      </c>
      <c r="D55" s="28">
        <v>13918.8</v>
      </c>
    </row>
    <row r="56" spans="1:5" s="12" customFormat="1" ht="133.5" customHeight="1" x14ac:dyDescent="0.25">
      <c r="A56" s="7" t="s">
        <v>232</v>
      </c>
      <c r="B56" s="19" t="s">
        <v>40</v>
      </c>
      <c r="C56" s="11" t="s">
        <v>137</v>
      </c>
      <c r="D56" s="13">
        <v>-1446.3</v>
      </c>
    </row>
    <row r="57" spans="1:5" s="12" customFormat="1" ht="115.5" x14ac:dyDescent="0.25">
      <c r="A57" s="7" t="s">
        <v>238</v>
      </c>
      <c r="B57" s="19" t="s">
        <v>256</v>
      </c>
      <c r="C57" s="8" t="s">
        <v>223</v>
      </c>
      <c r="D57" s="13">
        <v>100</v>
      </c>
    </row>
    <row r="58" spans="1:5" s="12" customFormat="1" ht="93" customHeight="1" x14ac:dyDescent="0.25">
      <c r="A58" s="7" t="s">
        <v>258</v>
      </c>
      <c r="B58" s="19" t="s">
        <v>256</v>
      </c>
      <c r="C58" s="8" t="s">
        <v>220</v>
      </c>
      <c r="D58" s="13">
        <v>3</v>
      </c>
    </row>
    <row r="59" spans="1:5" s="12" customFormat="1" ht="105.75" customHeight="1" x14ac:dyDescent="0.25">
      <c r="A59" s="7" t="s">
        <v>152</v>
      </c>
      <c r="B59" s="19" t="s">
        <v>256</v>
      </c>
      <c r="C59" s="8" t="s">
        <v>222</v>
      </c>
      <c r="D59" s="13">
        <v>50</v>
      </c>
    </row>
    <row r="60" spans="1:5" ht="163.9" customHeight="1" x14ac:dyDescent="0.25">
      <c r="A60" s="7" t="s">
        <v>165</v>
      </c>
      <c r="B60" s="19" t="s">
        <v>17</v>
      </c>
      <c r="C60" s="8" t="s">
        <v>164</v>
      </c>
      <c r="D60" s="13">
        <v>18.3</v>
      </c>
    </row>
    <row r="61" spans="1:5" ht="114.75" x14ac:dyDescent="0.25">
      <c r="A61" s="27" t="s">
        <v>238</v>
      </c>
      <c r="B61" s="19" t="s">
        <v>237</v>
      </c>
      <c r="C61" s="8" t="s">
        <v>223</v>
      </c>
      <c r="D61" s="13">
        <v>100</v>
      </c>
    </row>
    <row r="62" spans="1:5" ht="104.25" customHeight="1" x14ac:dyDescent="0.25">
      <c r="A62" s="27" t="s">
        <v>152</v>
      </c>
      <c r="B62" s="19" t="s">
        <v>237</v>
      </c>
      <c r="C62" s="8" t="s">
        <v>163</v>
      </c>
      <c r="D62" s="13">
        <v>350</v>
      </c>
    </row>
    <row r="63" spans="1:5" s="12" customFormat="1" ht="94.5" customHeight="1" x14ac:dyDescent="0.25">
      <c r="A63" s="29" t="s">
        <v>19</v>
      </c>
      <c r="B63" s="19" t="s">
        <v>18</v>
      </c>
      <c r="C63" s="10" t="s">
        <v>20</v>
      </c>
      <c r="D63" s="13">
        <v>28826</v>
      </c>
    </row>
    <row r="64" spans="1:5" s="12" customFormat="1" ht="93" customHeight="1" x14ac:dyDescent="0.25">
      <c r="A64" s="24" t="s">
        <v>21</v>
      </c>
      <c r="B64" s="19" t="s">
        <v>18</v>
      </c>
      <c r="C64" s="25" t="s">
        <v>22</v>
      </c>
      <c r="D64" s="13">
        <v>3845.3</v>
      </c>
    </row>
    <row r="65" spans="1:4" s="12" customFormat="1" ht="44.25" customHeight="1" x14ac:dyDescent="0.25">
      <c r="A65" s="24" t="s">
        <v>37</v>
      </c>
      <c r="B65" s="19" t="s">
        <v>18</v>
      </c>
      <c r="C65" s="25" t="s">
        <v>36</v>
      </c>
      <c r="D65" s="13">
        <v>2365.4</v>
      </c>
    </row>
    <row r="66" spans="1:4" s="12" customFormat="1" ht="68.25" customHeight="1" x14ac:dyDescent="0.25">
      <c r="A66" s="24" t="s">
        <v>154</v>
      </c>
      <c r="B66" s="19" t="s">
        <v>18</v>
      </c>
      <c r="C66" s="25" t="s">
        <v>153</v>
      </c>
      <c r="D66" s="13">
        <v>1748.4</v>
      </c>
    </row>
    <row r="67" spans="1:4" s="12" customFormat="1" ht="80.45" customHeight="1" x14ac:dyDescent="0.25">
      <c r="A67" s="31" t="s">
        <v>138</v>
      </c>
      <c r="B67" s="19" t="s">
        <v>18</v>
      </c>
      <c r="C67" s="25" t="s">
        <v>16</v>
      </c>
      <c r="D67" s="13">
        <v>1339.4</v>
      </c>
    </row>
    <row r="68" spans="1:4" s="12" customFormat="1" ht="118.5" customHeight="1" x14ac:dyDescent="0.25">
      <c r="A68" s="31" t="s">
        <v>186</v>
      </c>
      <c r="B68" s="19" t="s">
        <v>18</v>
      </c>
      <c r="C68" s="25" t="s">
        <v>187</v>
      </c>
      <c r="D68" s="13">
        <v>2015.8</v>
      </c>
    </row>
    <row r="69" spans="1:4" s="12" customFormat="1" ht="35.25" customHeight="1" x14ac:dyDescent="0.25">
      <c r="A69" s="31" t="s">
        <v>12</v>
      </c>
      <c r="B69" s="19" t="s">
        <v>18</v>
      </c>
      <c r="C69" s="25" t="s">
        <v>13</v>
      </c>
      <c r="D69" s="13">
        <v>1</v>
      </c>
    </row>
    <row r="70" spans="1:4" s="12" customFormat="1" ht="108.75" customHeight="1" x14ac:dyDescent="0.25">
      <c r="A70" s="27" t="s">
        <v>25</v>
      </c>
      <c r="B70" s="19" t="s">
        <v>18</v>
      </c>
      <c r="C70" s="10" t="s">
        <v>26</v>
      </c>
      <c r="D70" s="13">
        <v>2184.9</v>
      </c>
    </row>
    <row r="71" spans="1:4" s="12" customFormat="1" ht="114.75" x14ac:dyDescent="0.25">
      <c r="A71" s="27" t="s">
        <v>140</v>
      </c>
      <c r="B71" s="19" t="s">
        <v>18</v>
      </c>
      <c r="C71" s="10" t="s">
        <v>139</v>
      </c>
      <c r="D71" s="13">
        <v>56.6</v>
      </c>
    </row>
    <row r="72" spans="1:4" s="12" customFormat="1" ht="63.75" x14ac:dyDescent="0.25">
      <c r="A72" s="27" t="s">
        <v>259</v>
      </c>
      <c r="B72" s="19" t="s">
        <v>18</v>
      </c>
      <c r="C72" s="10" t="s">
        <v>239</v>
      </c>
      <c r="D72" s="13">
        <v>348.1</v>
      </c>
    </row>
    <row r="73" spans="1:4" s="12" customFormat="1" ht="54.75" customHeight="1" x14ac:dyDescent="0.25">
      <c r="A73" s="31" t="s">
        <v>27</v>
      </c>
      <c r="B73" s="19" t="s">
        <v>18</v>
      </c>
      <c r="C73" s="25" t="s">
        <v>28</v>
      </c>
      <c r="D73" s="13">
        <v>19949.7</v>
      </c>
    </row>
    <row r="74" spans="1:4" s="12" customFormat="1" ht="69.75" customHeight="1" x14ac:dyDescent="0.25">
      <c r="A74" s="27" t="s">
        <v>29</v>
      </c>
      <c r="B74" s="19" t="s">
        <v>18</v>
      </c>
      <c r="C74" s="32" t="s">
        <v>98</v>
      </c>
      <c r="D74" s="13">
        <v>760</v>
      </c>
    </row>
    <row r="75" spans="1:4" s="12" customFormat="1" ht="97.9" customHeight="1" x14ac:dyDescent="0.25">
      <c r="A75" s="27" t="s">
        <v>103</v>
      </c>
      <c r="B75" s="19" t="s">
        <v>18</v>
      </c>
      <c r="C75" s="32" t="s">
        <v>104</v>
      </c>
      <c r="D75" s="13">
        <v>792.6</v>
      </c>
    </row>
    <row r="76" spans="1:4" ht="76.5" x14ac:dyDescent="0.25">
      <c r="A76" s="30" t="s">
        <v>23</v>
      </c>
      <c r="B76" s="19" t="s">
        <v>30</v>
      </c>
      <c r="C76" s="25" t="s">
        <v>24</v>
      </c>
      <c r="D76" s="13">
        <v>87.1</v>
      </c>
    </row>
    <row r="77" spans="1:4" ht="38.25" x14ac:dyDescent="0.25">
      <c r="A77" s="27" t="s">
        <v>31</v>
      </c>
      <c r="B77" s="19" t="s">
        <v>30</v>
      </c>
      <c r="C77" s="10" t="s">
        <v>32</v>
      </c>
      <c r="D77" s="13">
        <v>11024.9</v>
      </c>
    </row>
    <row r="78" spans="1:4" ht="43.5" customHeight="1" x14ac:dyDescent="0.25">
      <c r="A78" s="27" t="s">
        <v>120</v>
      </c>
      <c r="B78" s="19" t="s">
        <v>30</v>
      </c>
      <c r="C78" s="8" t="s">
        <v>102</v>
      </c>
      <c r="D78" s="13">
        <v>36.200000000000003</v>
      </c>
    </row>
    <row r="79" spans="1:4" s="12" customFormat="1" ht="118.9" customHeight="1" x14ac:dyDescent="0.25">
      <c r="A79" s="7" t="s">
        <v>41</v>
      </c>
      <c r="B79" s="19" t="s">
        <v>33</v>
      </c>
      <c r="C79" s="8" t="s">
        <v>45</v>
      </c>
      <c r="D79" s="13">
        <v>266677.5</v>
      </c>
    </row>
    <row r="80" spans="1:4" s="12" customFormat="1" ht="95.45" customHeight="1" x14ac:dyDescent="0.25">
      <c r="A80" s="7" t="s">
        <v>42</v>
      </c>
      <c r="B80" s="19" t="s">
        <v>33</v>
      </c>
      <c r="C80" s="8" t="s">
        <v>46</v>
      </c>
      <c r="D80" s="13">
        <v>457.7</v>
      </c>
    </row>
    <row r="81" spans="1:4" s="12" customFormat="1" ht="126" customHeight="1" x14ac:dyDescent="0.25">
      <c r="A81" s="7" t="s">
        <v>43</v>
      </c>
      <c r="B81" s="19" t="s">
        <v>33</v>
      </c>
      <c r="C81" s="8" t="s">
        <v>47</v>
      </c>
      <c r="D81" s="13">
        <v>353.6</v>
      </c>
    </row>
    <row r="82" spans="1:4" s="12" customFormat="1" ht="93" customHeight="1" x14ac:dyDescent="0.25">
      <c r="A82" s="7" t="s">
        <v>44</v>
      </c>
      <c r="B82" s="19" t="s">
        <v>33</v>
      </c>
      <c r="C82" s="8" t="s">
        <v>48</v>
      </c>
      <c r="D82" s="13">
        <v>2.2000000000000002</v>
      </c>
    </row>
    <row r="83" spans="1:4" s="12" customFormat="1" ht="166.5" x14ac:dyDescent="0.25">
      <c r="A83" s="7" t="s">
        <v>49</v>
      </c>
      <c r="B83" s="19" t="s">
        <v>33</v>
      </c>
      <c r="C83" s="8" t="s">
        <v>52</v>
      </c>
      <c r="D83" s="13">
        <v>-318.2</v>
      </c>
    </row>
    <row r="84" spans="1:4" s="12" customFormat="1" ht="137.25" customHeight="1" x14ac:dyDescent="0.25">
      <c r="A84" s="7" t="s">
        <v>50</v>
      </c>
      <c r="B84" s="19" t="s">
        <v>33</v>
      </c>
      <c r="C84" s="8" t="s">
        <v>53</v>
      </c>
      <c r="D84" s="13">
        <v>-41.1</v>
      </c>
    </row>
    <row r="85" spans="1:4" s="12" customFormat="1" ht="166.5" x14ac:dyDescent="0.25">
      <c r="A85" s="7" t="s">
        <v>51</v>
      </c>
      <c r="B85" s="19" t="s">
        <v>33</v>
      </c>
      <c r="C85" s="8" t="s">
        <v>54</v>
      </c>
      <c r="D85" s="13">
        <v>6.7</v>
      </c>
    </row>
    <row r="86" spans="1:4" s="12" customFormat="1" ht="96" customHeight="1" x14ac:dyDescent="0.25">
      <c r="A86" s="7" t="s">
        <v>55</v>
      </c>
      <c r="B86" s="19" t="s">
        <v>33</v>
      </c>
      <c r="C86" s="8" t="s">
        <v>56</v>
      </c>
      <c r="D86" s="13">
        <v>2829.6</v>
      </c>
    </row>
    <row r="87" spans="1:4" s="12" customFormat="1" ht="69" customHeight="1" x14ac:dyDescent="0.25">
      <c r="A87" s="7" t="s">
        <v>57</v>
      </c>
      <c r="B87" s="19" t="s">
        <v>33</v>
      </c>
      <c r="C87" s="8" t="s">
        <v>58</v>
      </c>
      <c r="D87" s="13">
        <v>46.3</v>
      </c>
    </row>
    <row r="88" spans="1:4" s="12" customFormat="1" ht="96.75" customHeight="1" x14ac:dyDescent="0.25">
      <c r="A88" s="7" t="s">
        <v>59</v>
      </c>
      <c r="B88" s="19" t="s">
        <v>33</v>
      </c>
      <c r="C88" s="8" t="s">
        <v>60</v>
      </c>
      <c r="D88" s="13">
        <v>5.4</v>
      </c>
    </row>
    <row r="89" spans="1:4" s="12" customFormat="1" ht="133.9" customHeight="1" x14ac:dyDescent="0.25">
      <c r="A89" s="7" t="s">
        <v>61</v>
      </c>
      <c r="B89" s="19" t="s">
        <v>33</v>
      </c>
      <c r="C89" s="8" t="s">
        <v>62</v>
      </c>
      <c r="D89" s="13">
        <v>3995.3</v>
      </c>
    </row>
    <row r="90" spans="1:4" s="12" customFormat="1" ht="150" customHeight="1" x14ac:dyDescent="0.25">
      <c r="A90" s="7" t="s">
        <v>188</v>
      </c>
      <c r="B90" s="19" t="s">
        <v>33</v>
      </c>
      <c r="C90" s="8" t="s">
        <v>189</v>
      </c>
      <c r="D90" s="13">
        <v>15603.5</v>
      </c>
    </row>
    <row r="91" spans="1:4" s="12" customFormat="1" ht="135" customHeight="1" x14ac:dyDescent="0.25">
      <c r="A91" s="7" t="s">
        <v>190</v>
      </c>
      <c r="B91" s="19" t="s">
        <v>33</v>
      </c>
      <c r="C91" s="8" t="s">
        <v>191</v>
      </c>
      <c r="D91" s="13">
        <v>7.1</v>
      </c>
    </row>
    <row r="92" spans="1:4" s="12" customFormat="1" ht="153.75" x14ac:dyDescent="0.25">
      <c r="A92" s="7" t="s">
        <v>241</v>
      </c>
      <c r="B92" s="19" t="s">
        <v>33</v>
      </c>
      <c r="C92" s="8" t="s">
        <v>240</v>
      </c>
      <c r="D92" s="13">
        <v>1.4</v>
      </c>
    </row>
    <row r="93" spans="1:4" s="12" customFormat="1" ht="87.75" customHeight="1" x14ac:dyDescent="0.25">
      <c r="A93" s="24" t="s">
        <v>63</v>
      </c>
      <c r="B93" s="19" t="s">
        <v>33</v>
      </c>
      <c r="C93" s="8" t="s">
        <v>64</v>
      </c>
      <c r="D93" s="13">
        <v>63746.3</v>
      </c>
    </row>
    <row r="94" spans="1:4" s="12" customFormat="1" ht="51.75" x14ac:dyDescent="0.25">
      <c r="A94" s="24" t="s">
        <v>65</v>
      </c>
      <c r="B94" s="19" t="s">
        <v>33</v>
      </c>
      <c r="C94" s="8" t="s">
        <v>66</v>
      </c>
      <c r="D94" s="13">
        <v>720.8</v>
      </c>
    </row>
    <row r="95" spans="1:4" s="12" customFormat="1" ht="84.75" customHeight="1" x14ac:dyDescent="0.25">
      <c r="A95" s="24" t="s">
        <v>67</v>
      </c>
      <c r="B95" s="19" t="s">
        <v>33</v>
      </c>
      <c r="C95" s="8" t="s">
        <v>68</v>
      </c>
      <c r="D95" s="13">
        <v>16.399999999999999</v>
      </c>
    </row>
    <row r="96" spans="1:4" s="12" customFormat="1" ht="44.25" customHeight="1" x14ac:dyDescent="0.25">
      <c r="A96" s="24" t="s">
        <v>143</v>
      </c>
      <c r="B96" s="19" t="s">
        <v>33</v>
      </c>
      <c r="C96" s="8" t="s">
        <v>242</v>
      </c>
      <c r="D96" s="13">
        <v>398.3</v>
      </c>
    </row>
    <row r="97" spans="1:4" s="12" customFormat="1" ht="90" x14ac:dyDescent="0.25">
      <c r="A97" s="24" t="s">
        <v>260</v>
      </c>
      <c r="B97" s="19" t="s">
        <v>33</v>
      </c>
      <c r="C97" s="8" t="s">
        <v>243</v>
      </c>
      <c r="D97" s="13">
        <v>-1.8</v>
      </c>
    </row>
    <row r="98" spans="1:4" s="12" customFormat="1" ht="90" x14ac:dyDescent="0.25">
      <c r="A98" s="24" t="s">
        <v>261</v>
      </c>
      <c r="B98" s="19" t="s">
        <v>33</v>
      </c>
      <c r="C98" s="8" t="s">
        <v>244</v>
      </c>
      <c r="D98" s="13">
        <v>0.5</v>
      </c>
    </row>
    <row r="99" spans="1:4" s="12" customFormat="1" ht="115.5" x14ac:dyDescent="0.25">
      <c r="A99" s="24" t="s">
        <v>100</v>
      </c>
      <c r="B99" s="19" t="s">
        <v>33</v>
      </c>
      <c r="C99" s="8" t="s">
        <v>69</v>
      </c>
      <c r="D99" s="13">
        <v>39273.699999999997</v>
      </c>
    </row>
    <row r="100" spans="1:4" s="12" customFormat="1" ht="96.75" customHeight="1" x14ac:dyDescent="0.25">
      <c r="A100" s="24" t="s">
        <v>101</v>
      </c>
      <c r="B100" s="19" t="s">
        <v>33</v>
      </c>
      <c r="C100" s="8" t="s">
        <v>70</v>
      </c>
      <c r="D100" s="13">
        <v>1690.9</v>
      </c>
    </row>
    <row r="101" spans="1:4" s="12" customFormat="1" ht="115.5" x14ac:dyDescent="0.25">
      <c r="A101" s="24" t="s">
        <v>247</v>
      </c>
      <c r="B101" s="19" t="s">
        <v>33</v>
      </c>
      <c r="C101" s="8" t="s">
        <v>245</v>
      </c>
      <c r="D101" s="13">
        <v>205.1</v>
      </c>
    </row>
    <row r="102" spans="1:4" s="12" customFormat="1" ht="108.75" customHeight="1" x14ac:dyDescent="0.25">
      <c r="A102" s="24" t="s">
        <v>192</v>
      </c>
      <c r="B102" s="19" t="s">
        <v>33</v>
      </c>
      <c r="C102" s="8" t="s">
        <v>246</v>
      </c>
      <c r="D102" s="13">
        <v>-0.5</v>
      </c>
    </row>
    <row r="103" spans="1:4" s="12" customFormat="1" ht="81.599999999999994" customHeight="1" x14ac:dyDescent="0.25">
      <c r="A103" s="7" t="s">
        <v>193</v>
      </c>
      <c r="B103" s="19" t="s">
        <v>33</v>
      </c>
      <c r="C103" s="8" t="s">
        <v>194</v>
      </c>
      <c r="D103" s="13">
        <v>0</v>
      </c>
    </row>
    <row r="104" spans="1:4" ht="68.25" customHeight="1" x14ac:dyDescent="0.25">
      <c r="A104" s="24" t="s">
        <v>71</v>
      </c>
      <c r="B104" s="19" t="s">
        <v>33</v>
      </c>
      <c r="C104" s="8" t="s">
        <v>72</v>
      </c>
      <c r="D104" s="13">
        <v>-594.9</v>
      </c>
    </row>
    <row r="105" spans="1:4" ht="41.25" customHeight="1" x14ac:dyDescent="0.25">
      <c r="A105" s="24" t="s">
        <v>73</v>
      </c>
      <c r="B105" s="19" t="s">
        <v>33</v>
      </c>
      <c r="C105" s="8" t="s">
        <v>74</v>
      </c>
      <c r="D105" s="13">
        <v>84.5</v>
      </c>
    </row>
    <row r="106" spans="1:4" ht="69.75" customHeight="1" x14ac:dyDescent="0.25">
      <c r="A106" s="24" t="s">
        <v>75</v>
      </c>
      <c r="B106" s="19" t="s">
        <v>33</v>
      </c>
      <c r="C106" s="8" t="s">
        <v>76</v>
      </c>
      <c r="D106" s="13">
        <v>20</v>
      </c>
    </row>
    <row r="107" spans="1:4" ht="42.75" customHeight="1" x14ac:dyDescent="0.25">
      <c r="A107" s="24" t="s">
        <v>195</v>
      </c>
      <c r="B107" s="19" t="s">
        <v>33</v>
      </c>
      <c r="C107" s="8" t="s">
        <v>196</v>
      </c>
      <c r="D107" s="13">
        <v>-4.5999999999999996</v>
      </c>
    </row>
    <row r="108" spans="1:4" ht="77.25" x14ac:dyDescent="0.25">
      <c r="A108" s="24" t="s">
        <v>262</v>
      </c>
      <c r="B108" s="19" t="s">
        <v>33</v>
      </c>
      <c r="C108" s="8" t="s">
        <v>248</v>
      </c>
      <c r="D108" s="13">
        <v>-0.4</v>
      </c>
    </row>
    <row r="109" spans="1:4" ht="77.25" x14ac:dyDescent="0.25">
      <c r="A109" s="24" t="s">
        <v>263</v>
      </c>
      <c r="B109" s="19" t="s">
        <v>33</v>
      </c>
      <c r="C109" s="8" t="s">
        <v>249</v>
      </c>
      <c r="D109" s="13">
        <v>-0.9</v>
      </c>
    </row>
    <row r="110" spans="1:4" ht="56.25" customHeight="1" x14ac:dyDescent="0.25">
      <c r="A110" s="24" t="s">
        <v>197</v>
      </c>
      <c r="B110" s="19" t="s">
        <v>33</v>
      </c>
      <c r="C110" s="8" t="s">
        <v>198</v>
      </c>
      <c r="D110" s="13">
        <v>1.1000000000000001</v>
      </c>
    </row>
    <row r="111" spans="1:4" ht="26.25" x14ac:dyDescent="0.25">
      <c r="A111" s="24" t="s">
        <v>264</v>
      </c>
      <c r="B111" s="19" t="s">
        <v>33</v>
      </c>
      <c r="C111" s="8" t="s">
        <v>250</v>
      </c>
      <c r="D111" s="13">
        <v>-0.1</v>
      </c>
    </row>
    <row r="112" spans="1:4" ht="43.9" customHeight="1" x14ac:dyDescent="0.25">
      <c r="A112" s="24" t="s">
        <v>265</v>
      </c>
      <c r="B112" s="19" t="s">
        <v>33</v>
      </c>
      <c r="C112" s="8" t="s">
        <v>251</v>
      </c>
      <c r="D112" s="13">
        <v>0.1</v>
      </c>
    </row>
    <row r="113" spans="1:4" ht="81" customHeight="1" x14ac:dyDescent="0.25">
      <c r="A113" s="24" t="s">
        <v>77</v>
      </c>
      <c r="B113" s="19" t="s">
        <v>33</v>
      </c>
      <c r="C113" s="8" t="s">
        <v>78</v>
      </c>
      <c r="D113" s="13">
        <v>19224.599999999999</v>
      </c>
    </row>
    <row r="114" spans="1:4" ht="54" customHeight="1" x14ac:dyDescent="0.25">
      <c r="A114" s="24" t="s">
        <v>155</v>
      </c>
      <c r="B114" s="19" t="s">
        <v>33</v>
      </c>
      <c r="C114" s="8" t="s">
        <v>156</v>
      </c>
      <c r="D114" s="13">
        <v>50.8</v>
      </c>
    </row>
    <row r="115" spans="1:4" ht="54" customHeight="1" x14ac:dyDescent="0.25">
      <c r="A115" s="24" t="s">
        <v>266</v>
      </c>
      <c r="B115" s="19" t="s">
        <v>33</v>
      </c>
      <c r="C115" s="8" t="s">
        <v>252</v>
      </c>
      <c r="D115" s="13">
        <v>47.7</v>
      </c>
    </row>
    <row r="116" spans="1:4" s="12" customFormat="1" ht="94.5" customHeight="1" x14ac:dyDescent="0.25">
      <c r="A116" s="24" t="s">
        <v>79</v>
      </c>
      <c r="B116" s="19" t="s">
        <v>33</v>
      </c>
      <c r="C116" s="8" t="s">
        <v>80</v>
      </c>
      <c r="D116" s="13">
        <v>37050.800000000003</v>
      </c>
    </row>
    <row r="117" spans="1:4" s="12" customFormat="1" ht="67.5" customHeight="1" x14ac:dyDescent="0.25">
      <c r="A117" s="24" t="s">
        <v>81</v>
      </c>
      <c r="B117" s="19" t="s">
        <v>33</v>
      </c>
      <c r="C117" s="8" t="s">
        <v>82</v>
      </c>
      <c r="D117" s="13">
        <v>297.2</v>
      </c>
    </row>
    <row r="118" spans="1:4" s="12" customFormat="1" ht="53.45" customHeight="1" x14ac:dyDescent="0.25">
      <c r="A118" s="24" t="s">
        <v>267</v>
      </c>
      <c r="B118" s="19" t="s">
        <v>33</v>
      </c>
      <c r="C118" s="8" t="s">
        <v>253</v>
      </c>
      <c r="D118" s="13">
        <v>0.5</v>
      </c>
    </row>
    <row r="119" spans="1:4" ht="79.5" customHeight="1" x14ac:dyDescent="0.25">
      <c r="A119" s="24" t="s">
        <v>83</v>
      </c>
      <c r="B119" s="19" t="s">
        <v>33</v>
      </c>
      <c r="C119" s="8" t="s">
        <v>84</v>
      </c>
      <c r="D119" s="13">
        <v>27475.7</v>
      </c>
    </row>
    <row r="120" spans="1:4" ht="54.75" customHeight="1" x14ac:dyDescent="0.25">
      <c r="A120" s="24" t="s">
        <v>85</v>
      </c>
      <c r="B120" s="19" t="s">
        <v>33</v>
      </c>
      <c r="C120" s="8" t="s">
        <v>86</v>
      </c>
      <c r="D120" s="13">
        <v>533.29999999999995</v>
      </c>
    </row>
    <row r="121" spans="1:4" ht="80.25" customHeight="1" x14ac:dyDescent="0.25">
      <c r="A121" s="24" t="s">
        <v>87</v>
      </c>
      <c r="B121" s="19" t="s">
        <v>33</v>
      </c>
      <c r="C121" s="8" t="s">
        <v>88</v>
      </c>
      <c r="D121" s="13">
        <v>4.3</v>
      </c>
    </row>
    <row r="122" spans="1:4" ht="81" customHeight="1" x14ac:dyDescent="0.25">
      <c r="A122" s="24" t="s">
        <v>89</v>
      </c>
      <c r="B122" s="19" t="s">
        <v>33</v>
      </c>
      <c r="C122" s="8" t="s">
        <v>90</v>
      </c>
      <c r="D122" s="13">
        <v>14481.7</v>
      </c>
    </row>
    <row r="123" spans="1:4" ht="54.75" customHeight="1" x14ac:dyDescent="0.25">
      <c r="A123" s="24" t="s">
        <v>91</v>
      </c>
      <c r="B123" s="19" t="s">
        <v>33</v>
      </c>
      <c r="C123" s="8" t="s">
        <v>92</v>
      </c>
      <c r="D123" s="13">
        <v>380</v>
      </c>
    </row>
    <row r="124" spans="1:4" ht="80.25" customHeight="1" x14ac:dyDescent="0.25">
      <c r="A124" s="24" t="s">
        <v>268</v>
      </c>
      <c r="B124" s="19" t="s">
        <v>33</v>
      </c>
      <c r="C124" s="8" t="s">
        <v>254</v>
      </c>
      <c r="D124" s="13">
        <v>0.7</v>
      </c>
    </row>
    <row r="125" spans="1:4" s="12" customFormat="1" ht="69.75" customHeight="1" x14ac:dyDescent="0.25">
      <c r="A125" s="24" t="s">
        <v>93</v>
      </c>
      <c r="B125" s="19" t="s">
        <v>33</v>
      </c>
      <c r="C125" s="8" t="s">
        <v>94</v>
      </c>
      <c r="D125" s="13">
        <v>1672.7</v>
      </c>
    </row>
    <row r="126" spans="1:4" s="12" customFormat="1" ht="69" customHeight="1" x14ac:dyDescent="0.25">
      <c r="A126" s="24" t="s">
        <v>199</v>
      </c>
      <c r="B126" s="19" t="s">
        <v>33</v>
      </c>
      <c r="C126" s="8" t="s">
        <v>200</v>
      </c>
      <c r="D126" s="13">
        <v>19380.5</v>
      </c>
    </row>
    <row r="127" spans="1:4" s="12" customFormat="1" ht="94.5" customHeight="1" x14ac:dyDescent="0.25">
      <c r="A127" s="24" t="s">
        <v>224</v>
      </c>
      <c r="B127" s="19" t="s">
        <v>33</v>
      </c>
      <c r="C127" s="8" t="s">
        <v>201</v>
      </c>
      <c r="D127" s="13">
        <v>1373.6</v>
      </c>
    </row>
    <row r="128" spans="1:4" s="12" customFormat="1" ht="68.25" customHeight="1" x14ac:dyDescent="0.25">
      <c r="A128" s="24" t="s">
        <v>202</v>
      </c>
      <c r="B128" s="19" t="s">
        <v>33</v>
      </c>
      <c r="C128" s="8" t="s">
        <v>117</v>
      </c>
      <c r="D128" s="13">
        <v>0.8</v>
      </c>
    </row>
    <row r="129" spans="1:4" ht="159" customHeight="1" x14ac:dyDescent="0.25">
      <c r="A129" s="7" t="s">
        <v>165</v>
      </c>
      <c r="B129" s="19" t="s">
        <v>33</v>
      </c>
      <c r="C129" s="8" t="s">
        <v>164</v>
      </c>
      <c r="D129" s="13">
        <v>1.7</v>
      </c>
    </row>
    <row r="130" spans="1:4" s="12" customFormat="1" ht="86.45" customHeight="1" x14ac:dyDescent="0.25">
      <c r="A130" s="24" t="s">
        <v>157</v>
      </c>
      <c r="B130" s="19" t="s">
        <v>33</v>
      </c>
      <c r="C130" s="8" t="s">
        <v>158</v>
      </c>
      <c r="D130" s="13">
        <v>4.4000000000000004</v>
      </c>
    </row>
    <row r="131" spans="1:4" ht="163.9" customHeight="1" x14ac:dyDescent="0.25">
      <c r="A131" s="7" t="s">
        <v>165</v>
      </c>
      <c r="B131" s="19" t="s">
        <v>34</v>
      </c>
      <c r="C131" s="8" t="s">
        <v>164</v>
      </c>
      <c r="D131" s="13">
        <v>-1</v>
      </c>
    </row>
    <row r="132" spans="1:4" s="12" customFormat="1" ht="31.15" customHeight="1" x14ac:dyDescent="0.25">
      <c r="A132" s="24" t="s">
        <v>15</v>
      </c>
      <c r="B132" s="19" t="s">
        <v>35</v>
      </c>
      <c r="C132" s="8" t="s">
        <v>159</v>
      </c>
      <c r="D132" s="13">
        <v>40</v>
      </c>
    </row>
    <row r="133" spans="1:4" s="12" customFormat="1" ht="29.25" customHeight="1" x14ac:dyDescent="0.25">
      <c r="A133" s="7" t="s">
        <v>12</v>
      </c>
      <c r="B133" s="19" t="s">
        <v>35</v>
      </c>
      <c r="C133" s="8" t="s">
        <v>13</v>
      </c>
      <c r="D133" s="13">
        <v>468.3</v>
      </c>
    </row>
    <row r="134" spans="1:4" s="12" customFormat="1" ht="51" x14ac:dyDescent="0.25">
      <c r="A134" s="33" t="s">
        <v>160</v>
      </c>
      <c r="B134" s="19" t="s">
        <v>35</v>
      </c>
      <c r="C134" s="25" t="s">
        <v>161</v>
      </c>
      <c r="D134" s="13">
        <v>0</v>
      </c>
    </row>
    <row r="135" spans="1:4" s="12" customFormat="1" ht="89.25" x14ac:dyDescent="0.25">
      <c r="A135" s="33" t="s">
        <v>144</v>
      </c>
      <c r="B135" s="19" t="s">
        <v>35</v>
      </c>
      <c r="C135" s="25" t="s">
        <v>145</v>
      </c>
      <c r="D135" s="13">
        <v>73.5</v>
      </c>
    </row>
    <row r="136" spans="1:4" s="12" customFormat="1" ht="79.5" customHeight="1" x14ac:dyDescent="0.25">
      <c r="A136" s="33" t="s">
        <v>175</v>
      </c>
      <c r="B136" s="19" t="s">
        <v>35</v>
      </c>
      <c r="C136" s="25" t="s">
        <v>176</v>
      </c>
      <c r="D136" s="13">
        <v>25</v>
      </c>
    </row>
    <row r="137" spans="1:4" s="12" customFormat="1" ht="58.15" customHeight="1" x14ac:dyDescent="0.25">
      <c r="A137" s="33" t="s">
        <v>269</v>
      </c>
      <c r="B137" s="19" t="s">
        <v>35</v>
      </c>
      <c r="C137" s="25" t="s">
        <v>177</v>
      </c>
      <c r="D137" s="13">
        <v>84.9</v>
      </c>
    </row>
    <row r="138" spans="1:4" s="12" customFormat="1" ht="81" customHeight="1" x14ac:dyDescent="0.25">
      <c r="A138" s="7" t="s">
        <v>146</v>
      </c>
      <c r="B138" s="19" t="s">
        <v>35</v>
      </c>
      <c r="C138" s="8" t="s">
        <v>147</v>
      </c>
      <c r="D138" s="13">
        <v>1.8</v>
      </c>
    </row>
    <row r="139" spans="1:4" s="12" customFormat="1" ht="29.25" customHeight="1" x14ac:dyDescent="0.25">
      <c r="A139" s="7" t="s">
        <v>142</v>
      </c>
      <c r="B139" s="19" t="s">
        <v>35</v>
      </c>
      <c r="C139" s="8" t="s">
        <v>141</v>
      </c>
      <c r="D139" s="13">
        <v>-19.3</v>
      </c>
    </row>
    <row r="140" spans="1:4" ht="34.15" customHeight="1" x14ac:dyDescent="0.25">
      <c r="A140" s="41" t="s">
        <v>110</v>
      </c>
      <c r="B140" s="47" t="s">
        <v>35</v>
      </c>
      <c r="C140" s="39" t="s">
        <v>133</v>
      </c>
      <c r="D140" s="42">
        <v>-1095</v>
      </c>
    </row>
    <row r="141" spans="1:4" ht="161.25" customHeight="1" x14ac:dyDescent="0.25">
      <c r="A141" s="7" t="s">
        <v>165</v>
      </c>
      <c r="B141" s="19" t="s">
        <v>99</v>
      </c>
      <c r="C141" s="8" t="s">
        <v>164</v>
      </c>
      <c r="D141" s="13">
        <v>-5</v>
      </c>
    </row>
    <row r="142" spans="1:4" ht="157.9" customHeight="1" x14ac:dyDescent="0.25">
      <c r="A142" s="7" t="s">
        <v>165</v>
      </c>
      <c r="B142" s="19" t="s">
        <v>38</v>
      </c>
      <c r="C142" s="8" t="s">
        <v>164</v>
      </c>
      <c r="D142" s="13">
        <v>8.8000000000000007</v>
      </c>
    </row>
    <row r="143" spans="1:4" s="12" customFormat="1" ht="110.25" customHeight="1" x14ac:dyDescent="0.25">
      <c r="A143" s="27" t="s">
        <v>203</v>
      </c>
      <c r="B143" s="19" t="s">
        <v>162</v>
      </c>
      <c r="C143" s="8" t="s">
        <v>204</v>
      </c>
      <c r="D143" s="13">
        <v>225.2</v>
      </c>
    </row>
    <row r="144" spans="1:4" s="12" customFormat="1" ht="105.75" customHeight="1" x14ac:dyDescent="0.25">
      <c r="A144" s="27" t="s">
        <v>203</v>
      </c>
      <c r="B144" s="19" t="s">
        <v>162</v>
      </c>
      <c r="C144" s="8" t="s">
        <v>205</v>
      </c>
      <c r="D144" s="13">
        <v>635.4</v>
      </c>
    </row>
    <row r="145" spans="1:4" s="12" customFormat="1" ht="105.75" customHeight="1" x14ac:dyDescent="0.25">
      <c r="A145" s="27" t="s">
        <v>206</v>
      </c>
      <c r="B145" s="19" t="s">
        <v>162</v>
      </c>
      <c r="C145" s="8" t="s">
        <v>207</v>
      </c>
      <c r="D145" s="13">
        <v>157.30000000000001</v>
      </c>
    </row>
    <row r="146" spans="1:4" s="12" customFormat="1" ht="123" customHeight="1" x14ac:dyDescent="0.25">
      <c r="A146" s="27" t="s">
        <v>208</v>
      </c>
      <c r="B146" s="19" t="s">
        <v>162</v>
      </c>
      <c r="C146" s="8" t="s">
        <v>209</v>
      </c>
      <c r="D146" s="13">
        <v>102.2</v>
      </c>
    </row>
    <row r="147" spans="1:4" s="12" customFormat="1" ht="114.75" x14ac:dyDescent="0.25">
      <c r="A147" s="27" t="s">
        <v>270</v>
      </c>
      <c r="B147" s="19" t="s">
        <v>162</v>
      </c>
      <c r="C147" s="8" t="s">
        <v>255</v>
      </c>
      <c r="D147" s="13">
        <v>50</v>
      </c>
    </row>
    <row r="148" spans="1:4" s="12" customFormat="1" ht="106.5" customHeight="1" x14ac:dyDescent="0.25">
      <c r="A148" s="27" t="s">
        <v>210</v>
      </c>
      <c r="B148" s="19" t="s">
        <v>162</v>
      </c>
      <c r="C148" s="8" t="s">
        <v>211</v>
      </c>
      <c r="D148" s="13">
        <v>44.3</v>
      </c>
    </row>
    <row r="149" spans="1:4" s="12" customFormat="1" ht="108.75" customHeight="1" x14ac:dyDescent="0.25">
      <c r="A149" s="27" t="s">
        <v>212</v>
      </c>
      <c r="B149" s="19" t="s">
        <v>162</v>
      </c>
      <c r="C149" s="8" t="s">
        <v>213</v>
      </c>
      <c r="D149" s="13">
        <v>16.2</v>
      </c>
    </row>
    <row r="150" spans="1:4" s="12" customFormat="1" ht="131.25" customHeight="1" x14ac:dyDescent="0.25">
      <c r="A150" s="27" t="s">
        <v>214</v>
      </c>
      <c r="B150" s="19" t="s">
        <v>162</v>
      </c>
      <c r="C150" s="8" t="s">
        <v>223</v>
      </c>
      <c r="D150" s="13">
        <v>396.6</v>
      </c>
    </row>
    <row r="151" spans="1:4" s="12" customFormat="1" ht="154.5" customHeight="1" x14ac:dyDescent="0.25">
      <c r="A151" s="27" t="s">
        <v>215</v>
      </c>
      <c r="B151" s="19" t="s">
        <v>162</v>
      </c>
      <c r="C151" s="8" t="s">
        <v>216</v>
      </c>
      <c r="D151" s="13">
        <v>7.1</v>
      </c>
    </row>
    <row r="152" spans="1:4" s="12" customFormat="1" ht="123" customHeight="1" x14ac:dyDescent="0.25">
      <c r="A152" s="27" t="s">
        <v>217</v>
      </c>
      <c r="B152" s="19" t="s">
        <v>162</v>
      </c>
      <c r="C152" s="8" t="s">
        <v>218</v>
      </c>
      <c r="D152" s="13">
        <v>14.5</v>
      </c>
    </row>
    <row r="153" spans="1:4" s="12" customFormat="1" ht="104.25" customHeight="1" x14ac:dyDescent="0.25">
      <c r="A153" s="27" t="s">
        <v>219</v>
      </c>
      <c r="B153" s="19" t="s">
        <v>162</v>
      </c>
      <c r="C153" s="8" t="s">
        <v>220</v>
      </c>
      <c r="D153" s="13">
        <v>669.6</v>
      </c>
    </row>
    <row r="154" spans="1:4" s="12" customFormat="1" ht="123" customHeight="1" x14ac:dyDescent="0.25">
      <c r="A154" s="27" t="s">
        <v>221</v>
      </c>
      <c r="B154" s="19" t="s">
        <v>162</v>
      </c>
      <c r="C154" s="8" t="s">
        <v>222</v>
      </c>
      <c r="D154" s="13">
        <v>1345.3</v>
      </c>
    </row>
    <row r="155" spans="1:4" x14ac:dyDescent="0.25">
      <c r="D155" s="18">
        <f>SUM(D14:D154)</f>
        <v>1992172.6000000003</v>
      </c>
    </row>
  </sheetData>
  <mergeCells count="11">
    <mergeCell ref="C7:D7"/>
    <mergeCell ref="A8:D8"/>
    <mergeCell ref="A10:A11"/>
    <mergeCell ref="B10:C10"/>
    <mergeCell ref="D10:D11"/>
    <mergeCell ref="C6:D6"/>
    <mergeCell ref="C1:D1"/>
    <mergeCell ref="C2:D2"/>
    <mergeCell ref="C3:D3"/>
    <mergeCell ref="C4:D4"/>
    <mergeCell ref="C5:D5"/>
  </mergeCells>
  <pageMargins left="0.98425196850393704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2023-03-31T04:37:42Z</dcterms:modified>
</cp:coreProperties>
</file>